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mpare periods" sheetId="1" state="visible" r:id="rId3"/>
    <sheet name="Worked example" sheetId="2" state="visible" r:id="rId4"/>
    <sheet name="Action log" sheetId="3" state="visible" r:id="rId5"/>
  </sheets>
  <definedNames>
    <definedName function="false" hidden="false" localSheetId="2" name="_xlnm.Print_Area" vbProcedure="false">'Action log'!$A$1:$D$41</definedName>
    <definedName function="false" hidden="false" localSheetId="0" name="_xlnm.Print_Area" vbProcedure="false">'Compare periods'!$A$1:$C$56</definedName>
    <definedName function="false" hidden="false" localSheetId="1" name="_xlnm.Print_Area" vbProcedure="false">'Worked example'!$A$1:$C$56</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<sst xmlns="http://schemas.openxmlformats.org/spreadsheetml/2006/main" count="127" uniqueCount="65">
  <si>
    <t xml:space="preserve">eNPS interpretation workbook</t>
  </si>
  <si>
    <t xml:space="preserve">FeedbackPulse | Two-period aggregate comparison</t>
  </si>
  <si>
    <t xml:space="preserve">Enter aggregate counts in the blue cells. Use one eNPS question, one invitation group, and the same survey window definition in both periods. Keep names and individual answers out of this file.</t>
  </si>
  <si>
    <t xml:space="preserve">Employee Net Promoter Score (eNPS) = (promoters - detractors) / all valid eNPS answers x 100. Promoters: 9-10. Passives: 7-8. Detractors: 0-6. Passives stay in the denominator.</t>
  </si>
  <si>
    <t xml:space="preserve">Participation here means valid eNPS answers / people invited to answer that question. It may differ from the survey's overall completion rate.</t>
  </si>
  <si>
    <t xml:space="preserve">Aggregate inputs</t>
  </si>
  <si>
    <t xml:space="preserve">Previous period</t>
  </si>
  <si>
    <t xml:space="preserve">Current period</t>
  </si>
  <si>
    <t xml:space="preserve">Period</t>
  </si>
  <si>
    <t xml:space="preserve">Invited to answer eNPS</t>
  </si>
  <si>
    <t xml:space="preserve">Promoters (9-10)</t>
  </si>
  <si>
    <t xml:space="preserve">Passives (7-8)</t>
  </si>
  <si>
    <t xml:space="preserve">Detractors (0-6)</t>
  </si>
  <si>
    <t xml:space="preserve">Input status</t>
  </si>
  <si>
    <t xml:space="preserve">Valid eNPS answers (n)</t>
  </si>
  <si>
    <t xml:space="preserve">eNPS (points)</t>
  </si>
  <si>
    <t xml:space="preserve">eNPS participation</t>
  </si>
  <si>
    <t xml:space="preserve">Adjacent-band change (points)</t>
  </si>
  <si>
    <t xml:space="preserve">Detractor to promoter (points)</t>
  </si>
  <si>
    <t xml:space="preserve">Score change (current - previous)</t>
  </si>
  <si>
    <t xml:space="preserve">Participation change (percentage points)</t>
  </si>
  <si>
    <t xml:space="preserve">At a fixed response count, one answer moving to an adjacent band changes eNPS by 100 / n points. Detractor to promoter changes it by 200 / n. These are arithmetic scenarios, not confidence intervals.</t>
  </si>
  <si>
    <t xml:space="preserve">Different respondents can produce a different score even when invitation counts match. Check who was eligible, the question, window, and response mix before comparing. Aggregate counts cannot tell you which individuals changed bands.</t>
  </si>
  <si>
    <t xml:space="preserve">A score describes the answers received. It does not diagnose an employee, establish statistical significance, or prove an action caused a business outcome. Use safe comment themes and a conversation to choose what to investigate.</t>
  </si>
  <si>
    <t xml:space="preserve">Response mix (counts of valid eNPS answers)</t>
  </si>
  <si>
    <t xml:space="preserve">Band</t>
  </si>
  <si>
    <t xml:space="preserve">Promoters</t>
  </si>
  <si>
    <t xml:space="preserve">Passives</t>
  </si>
  <si>
    <t xml:space="preserve">Detractors</t>
  </si>
  <si>
    <t xml:space="preserve">The chart shows valid periods only. Blank or invalid inputs do not appear as zero responses.</t>
  </si>
  <si>
    <t xml:space="preserve">Cohort or window changes</t>
  </si>
  <si>
    <t xml:space="preserve">Safe theme to investigate</t>
  </si>
  <si>
    <t xml:space="preserve">What else could explain the change?</t>
  </si>
  <si>
    <t xml:space="preserve">Record one follow-up action in Action log. Share the decision and review date with employees, then record what happened at the review.</t>
  </si>
  <si>
    <t xml:space="preserve">Scoring convention: Bain's Measuring your Net Promoter Score; employee application: FeedbackPulse eNPS guide. Checked October 4, 2026. Operating prompts are editorial guidance. No benchmark statistics are included.</t>
  </si>
  <si>
    <t xml:space="preserve">Scoring: netpromotersystem.com/about/measuring-your-net-promoter-score/</t>
  </si>
  <si>
    <t xml:space="preserve">Employee guide: feedbackpulse.com/resources/employee-net-promoter-score-enps-complete-guide-calculator</t>
  </si>
  <si>
    <t xml:space="preserve">Worked example: synthetic data</t>
  </si>
  <si>
    <t xml:space="preserve">Practice example only: a 60-person company invited a 25-person group. The figures and themes are invented. Both periods have 20 valid answers, but respondent composition is unknown.</t>
  </si>
  <si>
    <t xml:space="preserve">August 2026</t>
  </si>
  <si>
    <t xml:space="preserve">September 2026</t>
  </si>
  <si>
    <t xml:space="preserve">eNPS increased from +15 to +35 (+20 points). Participation stayed at 80%. This is a prompt to check the response mix and workload theme. It does not show that the same people changed their answers.</t>
  </si>
  <si>
    <t xml:space="preserve">Same invitation group, timing checked; respondent composition unknown</t>
  </si>
  <si>
    <t xml:space="preserve">Synthetic theme: late priority changes</t>
  </si>
  <si>
    <t xml:space="preserve">Who answered or how the window fell may differ</t>
  </si>
  <si>
    <t xml:space="preserve">Survey follow-through action log</t>
  </si>
  <si>
    <t xml:space="preserve">Record a decision, rather than a raw comment. Keep employee names and identifying details out. An owner role is enough for a shared copy. Use one block per action and keep the result of the review separate from the original decision.</t>
  </si>
  <si>
    <t xml:space="preserve">Synthetic example: replace or clear before sharing</t>
  </si>
  <si>
    <t xml:space="preserve">Theme / question</t>
  </si>
  <si>
    <t xml:space="preserve">Synthetic example: late priority changes</t>
  </si>
  <si>
    <t xml:space="preserve">Action and completion check</t>
  </si>
  <si>
    <t xml:space="preserve">Publish the week's three priorities and work to pause; check the list exists</t>
  </si>
  <si>
    <t xml:space="preserve">Owner role</t>
  </si>
  <si>
    <t xml:space="preserve">Team lead</t>
  </si>
  <si>
    <t xml:space="preserve">Due date</t>
  </si>
  <si>
    <t xml:space="preserve">Employee update</t>
  </si>
  <si>
    <t xml:space="preserve">Share priorities and review date at the team meeting</t>
  </si>
  <si>
    <t xml:space="preserve">Review date</t>
  </si>
  <si>
    <t xml:space="preserve">Status</t>
  </si>
  <si>
    <t xml:space="preserve">Planned</t>
  </si>
  <si>
    <t xml:space="preserve">Observed outcome / next decision</t>
  </si>
  <si>
    <t xml:space="preserve">At review: check delivery and ask whether priorities were usable. Don't attribute a score change to this action alone.</t>
  </si>
  <si>
    <t xml:space="preserve">Action 1: complete the blue fields</t>
  </si>
  <si>
    <t xml:space="preserve">Action 2: complete the blue fields</t>
  </si>
  <si>
    <t xml:space="preserve">Action 3: complete the blue fields</t>
  </si>
</sst>
</file>

<file path=xl/styles.xml><?xml version="1.0" encoding="utf-8"?>
<styleSheet xmlns="http://schemas.openxmlformats.org/spreadsheetml/2006/main">
  <numFmts count="6">
    <numFmt numFmtId="164" formatCode="General"/>
    <numFmt numFmtId="165" formatCode="0"/>
    <numFmt numFmtId="166" formatCode="\+0.0;\-0.0;0.0"/>
    <numFmt numFmtId="167" formatCode="0.0%"/>
    <numFmt numFmtId="168" formatCode="0.0"/>
    <numFmt numFmtId="169" formatCode="mmm\ d&quot;, &quot;yyyy"/>
  </numFmts>
  <fonts count="13">
    <font>
      <sz val="10"/>
      <name val="Arial"/>
      <family val="2"/>
    </font>
    <font>
      <sz val="10"/>
      <name val="Arial"/>
      <family val="0"/>
    </font>
    <font>
      <sz val="10"/>
      <name val="Arial"/>
      <family val="0"/>
    </font>
    <font>
      <sz val="10"/>
      <name val="Arial"/>
      <family val="0"/>
    </font>
    <font>
      <sz val="11"/>
      <name val="Calibri"/>
      <family val="0"/>
      <charset val="1"/>
    </font>
    <font>
      <sz val="12"/>
      <color rgb="FF0F172A"/>
      <name val="Arial"/>
      <family val="0"/>
      <charset val="1"/>
    </font>
    <font>
      <b val="true"/>
      <sz val="17"/>
      <color rgb="FF0F172A"/>
      <name val="Arial"/>
      <family val="0"/>
      <charset val="1"/>
    </font>
    <font>
      <b val="true"/>
      <sz val="12"/>
      <color rgb="FFFFFFFF"/>
      <name val="Arial"/>
      <family val="0"/>
      <charset val="1"/>
    </font>
    <font>
      <sz val="12"/>
      <color rgb="FF1D4ED8"/>
      <name val="Arial"/>
      <family val="0"/>
      <charset val="1"/>
    </font>
    <font>
      <b val="true"/>
      <sz val="12"/>
      <color rgb="FF0F172A"/>
      <name val="Arial"/>
      <family val="0"/>
      <charset val="1"/>
    </font>
    <font>
      <sz val="12"/>
      <color rgb="FF334155"/>
      <name val="Arial"/>
      <family val="0"/>
      <charset val="1"/>
    </font>
    <font>
      <b val="true"/>
      <sz val="12"/>
      <color rgb="FF000000"/>
      <name val="Arial"/>
      <family val="2"/>
    </font>
    <font>
      <sz val="12"/>
      <color rgb="FF000000"/>
      <name val="Arial"/>
      <family val="2"/>
    </font>
  </fonts>
  <fills count="4">
    <fill>
      <patternFill patternType="none"/>
    </fill>
    <fill>
      <patternFill patternType="gray125"/>
    </fill>
    <fill>
      <patternFill patternType="solid">
        <fgColor rgb="FFEFF6FF"/>
        <bgColor rgb="FFFFF1F2"/>
      </patternFill>
    </fill>
    <fill>
      <patternFill patternType="solid">
        <fgColor rgb="FF263FA9"/>
        <bgColor rgb="FF1D4ED8"/>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center" textRotation="0" wrapText="false" indent="0" shrinkToFit="false"/>
      <protection locked="true" hidden="false"/>
    </xf>
    <xf numFmtId="164" fontId="6" fillId="0" borderId="0" xfId="20" applyFont="true" applyBorder="true" applyAlignment="true" applyProtection="false">
      <alignment horizontal="general" vertical="center" textRotation="0" wrapText="true" indent="0" shrinkToFit="false"/>
      <protection locked="true" hidden="false"/>
    </xf>
    <xf numFmtId="164" fontId="5" fillId="0" borderId="0" xfId="20" applyFont="true" applyBorder="true" applyAlignment="true" applyProtection="false">
      <alignment horizontal="general" vertical="center" textRotation="0" wrapText="true" indent="0" shrinkToFit="false"/>
      <protection locked="true" hidden="false"/>
    </xf>
    <xf numFmtId="164" fontId="5" fillId="2" borderId="0" xfId="20" applyFont="true" applyBorder="true" applyAlignment="true" applyProtection="false">
      <alignment horizontal="general" vertical="center" textRotation="0" wrapText="true" indent="0" shrinkToFit="false"/>
      <protection locked="true" hidden="false"/>
    </xf>
    <xf numFmtId="164" fontId="7" fillId="3" borderId="0" xfId="20" applyFont="true" applyBorder="true" applyAlignment="true" applyProtection="false">
      <alignment horizontal="general" vertical="center" textRotation="0" wrapText="false" indent="0" shrinkToFit="false"/>
      <protection locked="true" hidden="false"/>
    </xf>
    <xf numFmtId="164" fontId="8" fillId="2" borderId="0" xfId="20" applyFont="true" applyBorder="true" applyAlignment="true" applyProtection="false">
      <alignment horizontal="general" vertical="center" textRotation="0" wrapText="false" indent="0" shrinkToFit="false"/>
      <protection locked="true" hidden="false"/>
    </xf>
    <xf numFmtId="165" fontId="8" fillId="2" borderId="0" xfId="20" applyFont="true" applyBorder="true" applyAlignment="true" applyProtection="false">
      <alignment horizontal="general" vertical="center" textRotation="0" wrapText="false" indent="0" shrinkToFit="false"/>
      <protection locked="true" hidden="false"/>
    </xf>
    <xf numFmtId="164" fontId="5" fillId="0" borderId="0" xfId="20" applyFont="true" applyBorder="true" applyAlignment="true" applyProtection="false">
      <alignment horizontal="right" vertical="center" textRotation="0" wrapText="true" indent="0" shrinkToFit="false"/>
      <protection locked="true" hidden="false"/>
    </xf>
    <xf numFmtId="166" fontId="9" fillId="0" borderId="0" xfId="20" applyFont="true" applyBorder="true" applyAlignment="true" applyProtection="false">
      <alignment horizontal="right" vertical="center" textRotation="0" wrapText="true" indent="0" shrinkToFit="false"/>
      <protection locked="true" hidden="false"/>
    </xf>
    <xf numFmtId="167" fontId="9" fillId="0" borderId="0" xfId="20" applyFont="true" applyBorder="true" applyAlignment="true" applyProtection="false">
      <alignment horizontal="right" vertical="center" textRotation="0" wrapText="true" indent="0" shrinkToFit="false"/>
      <protection locked="true" hidden="false"/>
    </xf>
    <xf numFmtId="168" fontId="5" fillId="0" borderId="0" xfId="20" applyFont="true" applyBorder="true" applyAlignment="true" applyProtection="false">
      <alignment horizontal="right" vertical="center" textRotation="0" wrapText="true" indent="0" shrinkToFit="false"/>
      <protection locked="true" hidden="false"/>
    </xf>
    <xf numFmtId="166" fontId="5" fillId="0" borderId="0" xfId="20" applyFont="true" applyBorder="true" applyAlignment="true" applyProtection="false">
      <alignment horizontal="general" vertical="center" textRotation="0" wrapText="true" indent="0" shrinkToFit="false"/>
      <protection locked="true" hidden="false"/>
    </xf>
    <xf numFmtId="164" fontId="9" fillId="0" borderId="0" xfId="20" applyFont="true" applyBorder="true" applyAlignment="true" applyProtection="false">
      <alignment horizontal="general" vertical="center" textRotation="0" wrapText="true" indent="0" shrinkToFit="false"/>
      <protection locked="true" hidden="false"/>
    </xf>
    <xf numFmtId="164" fontId="10" fillId="2" borderId="0" xfId="20" applyFont="true" applyBorder="true" applyAlignment="true" applyProtection="false">
      <alignment horizontal="general" vertical="bottom" textRotation="0" wrapText="true" indent="0" shrinkToFit="false"/>
      <protection locked="true" hidden="false"/>
    </xf>
    <xf numFmtId="164" fontId="10" fillId="0" borderId="0" xfId="20" applyFont="true" applyBorder="true" applyAlignment="false" applyProtection="false">
      <alignment horizontal="general" vertical="bottom" textRotation="0" wrapText="false" indent="0" shrinkToFit="false"/>
      <protection locked="true" hidden="false"/>
    </xf>
    <xf numFmtId="164" fontId="10" fillId="0" borderId="0" xfId="20" applyFont="true" applyBorder="true" applyAlignment="true" applyProtection="false">
      <alignment horizontal="general" vertical="bottom" textRotation="0" wrapText="true" indent="0" shrinkToFit="false"/>
      <protection locked="true" hidden="false"/>
    </xf>
    <xf numFmtId="164" fontId="7" fillId="3" borderId="0" xfId="20" applyFont="true" applyBorder="true" applyAlignment="true" applyProtection="false">
      <alignment horizontal="general" vertical="center" textRotation="0" wrapText="true" indent="0" shrinkToFit="false"/>
      <protection locked="true" hidden="false"/>
    </xf>
    <xf numFmtId="164" fontId="5" fillId="2" borderId="0" xfId="20" applyFont="true" applyBorder="true" applyAlignment="true" applyProtection="false">
      <alignment horizontal="general" vertical="center" textRotation="0" wrapText="false" indent="0" shrinkToFit="false"/>
      <protection locked="true" hidden="false"/>
    </xf>
    <xf numFmtId="169" fontId="5" fillId="2" borderId="0" xfId="2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4">
    <dxf>
      <font>
        <b val="1"/>
        <color rgb="FF9F1239"/>
      </font>
      <fill>
        <patternFill>
          <bgColor rgb="FFFFF1F2"/>
        </patternFill>
      </fill>
    </dxf>
    <dxf>
      <font>
        <b val="1"/>
        <color rgb="FF9F1239"/>
      </font>
      <fill>
        <patternFill>
          <bgColor rgb="FFFFF1F2"/>
        </patternFill>
      </fill>
    </dxf>
    <dxf>
      <font>
        <b val="1"/>
        <color rgb="FF9F1239"/>
      </font>
      <fill>
        <patternFill>
          <bgColor rgb="FFFFF1F2"/>
        </patternFill>
      </fill>
    </dxf>
    <dxf>
      <font>
        <b val="1"/>
        <color rgb="FF9F1239"/>
      </font>
      <fill>
        <patternFill>
          <bgColor rgb="FFFFF1F2"/>
        </patternFill>
      </fill>
    </dxf>
  </dxfs>
  <colors>
    <indexedColors>
      <rgbColor rgb="FF000000"/>
      <rgbColor rgb="FFFFFFFF"/>
      <rgbColor rgb="FFFF0000"/>
      <rgbColor rgb="FF00FF00"/>
      <rgbColor rgb="FF0000FF"/>
      <rgbColor rgb="FFFFFF00"/>
      <rgbColor rgb="FFFF00FF"/>
      <rgbColor rgb="FF00FFFF"/>
      <rgbColor rgb="FF9F1239"/>
      <rgbColor rgb="FF008000"/>
      <rgbColor rgb="FF000080"/>
      <rgbColor rgb="FF808000"/>
      <rgbColor rgb="FF800080"/>
      <rgbColor rgb="FF008080"/>
      <rgbColor rgb="FFCCCCCC"/>
      <rgbColor rgb="FF8B8B8B"/>
      <rgbColor rgb="FF9999FF"/>
      <rgbColor rgb="FF993366"/>
      <rgbColor rgb="FFFFF1F2"/>
      <rgbColor rgb="FFEFF6FF"/>
      <rgbColor rgb="FF660066"/>
      <rgbColor rgb="FFFF8080"/>
      <rgbColor rgb="FF1D4ED8"/>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563EB"/>
      <rgbColor rgb="FF33CCCC"/>
      <rgbColor rgb="FF99CC00"/>
      <rgbColor rgb="FFFFCC00"/>
      <rgbColor rgb="FFFF9900"/>
      <rgbColor rgb="FFFF6600"/>
      <rgbColor rgb="FF666699"/>
      <rgbColor rgb="FF94A3B8"/>
      <rgbColor rgb="FF003366"/>
      <rgbColor rgb="FF339966"/>
      <rgbColor rgb="FF0F172A"/>
      <rgbColor rgb="FF333300"/>
      <rgbColor rgb="FF993300"/>
      <rgbColor rgb="FF993366"/>
      <rgbColor rgb="FF263FA9"/>
      <rgbColor rgb="FF3341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_rels/chart2.xml.rels><?xml version="1.0" encoding="UTF-8"?>
<Relationships xmlns="http://schemas.openxmlformats.org/package/2006/relationships"><Relationship Id="rId1" Type="http://schemas.microsoft.com/office/2011/relationships/chartStyle" Target="style2.xml"/><Relationship Id="rId2" Type="http://schemas.microsoft.com/office/2011/relationships/chartColorStyle" Target="colors2.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200" b="1" u="none" strike="noStrike">
                <a:solidFill>
                  <a:srgbClr val="000000"/>
                </a:solidFill>
                <a:uFillTx/>
                <a:latin typeface="Arial"/>
                <a:ea typeface="Arial"/>
              </a:rPr>
              <a:t>Response mix (counts)</a:t>
            </a:r>
          </a:p>
        </c:rich>
      </c:tx>
      <c:overlay val="0"/>
      <c:spPr>
        <a:noFill/>
        <a:ln w="0">
          <a:noFill/>
        </a:ln>
      </c:spPr>
    </c:title>
    <c:autoTitleDeleted val="0"/>
    <c:plotArea>
      <c:barChart>
        <c:barDir val="col"/>
        <c:grouping val="clustered"/>
        <c:varyColors val="0"/>
        <c:ser>
          <c:idx val="0"/>
          <c:order val="0"/>
          <c:tx>
            <c:strRef>
              <c:f>"Previous period"</c:f>
              <c:strCache>
                <c:ptCount val="1"/>
                <c:pt idx="0">
                  <c:v>Previous period</c:v>
                </c:pt>
              </c:strCache>
            </c:strRef>
          </c:tx>
          <c:spPr>
            <a:solidFill>
              <a:srgbClr val="94A3B8"/>
            </a:solidFill>
            <a:ln w="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'Compare periods'!$A$31:$A$33</c:f>
              <c:strCache>
                <c:ptCount val="3"/>
                <c:pt idx="0">
                  <c:v>Promoters</c:v>
                </c:pt>
                <c:pt idx="1">
                  <c:v>Passives</c:v>
                </c:pt>
                <c:pt idx="2">
                  <c:v>Detractors</c:v>
                </c:pt>
              </c:strCache>
            </c:strRef>
          </c:cat>
          <c:val>
            <c:numRef>
              <c:f>'Compare periods'!$B$31:$B$33</c:f>
              <c:numCache>
                <c:formatCode>General</c:formatCode>
                <c:ptCount val="3"/>
              </c:numCache>
            </c:numRef>
          </c:val>
        </c:ser>
        <c:ser>
          <c:idx val="1"/>
          <c:order val="1"/>
          <c:tx>
            <c:strRef>
              <c:f>"Current period"</c:f>
              <c:strCache>
                <c:ptCount val="1"/>
                <c:pt idx="0">
                  <c:v>Current period</c:v>
                </c:pt>
              </c:strCache>
            </c:strRef>
          </c:tx>
          <c:spPr>
            <a:solidFill>
              <a:srgbClr val="2563EB"/>
            </a:solidFill>
            <a:ln w="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'Compare periods'!$A$31:$A$33</c:f>
              <c:strCache>
                <c:ptCount val="3"/>
                <c:pt idx="0">
                  <c:v>Promoters</c:v>
                </c:pt>
                <c:pt idx="1">
                  <c:v>Passives</c:v>
                </c:pt>
                <c:pt idx="2">
                  <c:v>Detractors</c:v>
                </c:pt>
              </c:strCache>
            </c:strRef>
          </c:cat>
          <c:val>
            <c:numRef>
              <c:f>'Compare periods'!$C$31:$C$33</c:f>
              <c:numCache>
                <c:formatCode>General</c:formatCode>
                <c:ptCount val="3"/>
              </c:numCache>
            </c:numRef>
          </c:val>
        </c:ser>
        <c:gapWidth val="150"/>
        <c:overlap val="0"/>
        <c:axId val="50110611"/>
        <c:axId val="26022139"/>
      </c:barChart>
      <c:catAx>
        <c:axId val="50110611"/>
        <c:scaling>
          <c:orientation val="minMax"/>
        </c:scaling>
        <c:delete val="0"/>
        <c:axPos val="b"/>
        <c:majorGridlines>
          <c:spPr>
            <a:ln w="9360">
              <a:solidFill>
                <a:srgbClr val="CCCCCC"/>
              </a:solidFill>
              <a:prstDash val="dash"/>
              <a:round/>
            </a:ln>
          </c:spPr>
        </c:majorGridlines>
        <c:numFmt formatCode="General" sourceLinked="0"/>
        <c:majorTickMark val="none"/>
        <c:minorTickMark val="none"/>
        <c:tickLblPos val="nextTo"/>
        <c:spPr>
          <a:ln w="12600">
            <a:solidFill>
              <a:srgbClr val="8B8B8B"/>
            </a:solidFill>
            <a:round/>
          </a:ln>
        </c:spPr>
        <c:txPr>
          <a:bodyPr/>
          <a:lstStyle/>
          <a:p>
            <a:pPr>
              <a:defRPr sz="1200" b="0" u="none" strike="noStrike">
                <a:solidFill>
                  <a:srgbClr val="000000"/>
                </a:solidFill>
                <a:uFillTx/>
                <a:latin typeface="Arial"/>
                <a:ea typeface="Arial"/>
              </a:defRPr>
            </a:pPr>
          </a:p>
        </c:txPr>
        <c:crossAx val="26022139"/>
        <c:crosses val="autoZero"/>
        <c:auto val="1"/>
        <c:lblAlgn val="ctr"/>
        <c:lblOffset val="100"/>
        <c:noMultiLvlLbl val="0"/>
      </c:catAx>
      <c:valAx>
        <c:axId val="26022139"/>
        <c:scaling>
          <c:orientation val="minMax"/>
        </c:scaling>
        <c:delete val="0"/>
        <c:axPos val="l"/>
        <c:majorGridlines>
          <c:spPr>
            <a:ln w="9360">
              <a:solidFill>
                <a:srgbClr val="CCCCCC"/>
              </a:solidFill>
              <a:prstDash val="dash"/>
              <a:round/>
            </a:ln>
          </c:spPr>
        </c:majorGridlines>
        <c:numFmt formatCode="0.0" sourceLinked="0"/>
        <c:majorTickMark val="none"/>
        <c:minorTickMark val="none"/>
        <c:tickLblPos val="nextTo"/>
        <c:spPr>
          <a:ln w="12600">
            <a:solidFill>
              <a:srgbClr val="8B8B8B"/>
            </a:solidFill>
            <a:round/>
          </a:ln>
        </c:spPr>
        <c:txPr>
          <a:bodyPr/>
          <a:lstStyle/>
          <a:p>
            <a:pPr>
              <a:defRPr sz="1200" b="0" u="none" strike="noStrike">
                <a:solidFill>
                  <a:srgbClr val="000000"/>
                </a:solidFill>
                <a:uFillTx/>
                <a:latin typeface="Arial"/>
                <a:ea typeface="Arial"/>
              </a:defRPr>
            </a:pPr>
          </a:p>
        </c:txPr>
        <c:crossAx val="50110611"/>
        <c:crosses val="autoZero"/>
        <c:crossBetween val="between"/>
      </c:valAx>
      <c:spPr>
        <a:ln w="0">
          <a:noFill/>
        </a:ln>
      </c:spPr>
    </c:plotArea>
    <c:legend>
      <c:legendPos val="t"/>
      <c:overlay val="0"/>
      <c:spPr>
        <a:noFill/>
        <a:ln w="0">
          <a:noFill/>
        </a:ln>
      </c:spPr>
      <c:txPr>
        <a:bodyPr/>
        <a:lstStyle/>
        <a:p>
          <a:pPr>
            <a:defRPr sz="1200" b="0" u="none" strike="noStrike">
              <a:solidFill>
                <a:srgbClr val="000000"/>
              </a:solidFill>
              <a:uFillTx/>
              <a:latin typeface="Arial"/>
              <a:ea typeface="Arial"/>
            </a:defRPr>
          </a:pPr>
        </a:p>
      </c:txPr>
    </c:legend>
    <c:plotVisOnly val="1"/>
    <c:dispBlanksAs val="zero"/>
  </c:chart>
  <c:spPr>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200" b="1" u="none" strike="noStrike">
                <a:solidFill>
                  <a:srgbClr val="000000"/>
                </a:solidFill>
                <a:uFillTx/>
                <a:latin typeface="Arial"/>
                <a:ea typeface="Arial"/>
              </a:rPr>
              <a:t>Response mix (counts)</a:t>
            </a:r>
          </a:p>
        </c:rich>
      </c:tx>
      <c:overlay val="0"/>
      <c:spPr>
        <a:noFill/>
        <a:ln w="0">
          <a:noFill/>
        </a:ln>
      </c:spPr>
    </c:title>
    <c:autoTitleDeleted val="0"/>
    <c:plotArea>
      <c:barChart>
        <c:barDir val="col"/>
        <c:grouping val="clustered"/>
        <c:varyColors val="0"/>
        <c:ser>
          <c:idx val="0"/>
          <c:order val="0"/>
          <c:tx>
            <c:strRef>
              <c:f>"Previous period"</c:f>
              <c:strCache>
                <c:ptCount val="1"/>
                <c:pt idx="0">
                  <c:v>Previous period</c:v>
                </c:pt>
              </c:strCache>
            </c:strRef>
          </c:tx>
          <c:spPr>
            <a:solidFill>
              <a:srgbClr val="94A3B8"/>
            </a:solidFill>
            <a:ln w="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'Worked example'!$A$31:$A$33</c:f>
              <c:strCache>
                <c:ptCount val="3"/>
                <c:pt idx="0">
                  <c:v>Promoters</c:v>
                </c:pt>
                <c:pt idx="1">
                  <c:v>Passives</c:v>
                </c:pt>
                <c:pt idx="2">
                  <c:v>Detractors</c:v>
                </c:pt>
              </c:strCache>
            </c:strRef>
          </c:cat>
          <c:val>
            <c:numRef>
              <c:f>'Worked example'!$B$31:$B$33</c:f>
              <c:numCache>
                <c:formatCode>General</c:formatCode>
                <c:ptCount val="3"/>
                <c:pt idx="0">
                  <c:v>8</c:v>
                </c:pt>
                <c:pt idx="1">
                  <c:v>7</c:v>
                </c:pt>
                <c:pt idx="2">
                  <c:v>5</c:v>
                </c:pt>
              </c:numCache>
            </c:numRef>
          </c:val>
        </c:ser>
        <c:ser>
          <c:idx val="1"/>
          <c:order val="1"/>
          <c:tx>
            <c:strRef>
              <c:f>"Current period"</c:f>
              <c:strCache>
                <c:ptCount val="1"/>
                <c:pt idx="0">
                  <c:v>Current period</c:v>
                </c:pt>
              </c:strCache>
            </c:strRef>
          </c:tx>
          <c:spPr>
            <a:solidFill>
              <a:srgbClr val="2563EB"/>
            </a:solidFill>
            <a:ln w="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'Worked example'!$A$31:$A$33</c:f>
              <c:strCache>
                <c:ptCount val="3"/>
                <c:pt idx="0">
                  <c:v>Promoters</c:v>
                </c:pt>
                <c:pt idx="1">
                  <c:v>Passives</c:v>
                </c:pt>
                <c:pt idx="2">
                  <c:v>Detractors</c:v>
                </c:pt>
              </c:strCache>
            </c:strRef>
          </c:cat>
          <c:val>
            <c:numRef>
              <c:f>'Worked example'!$C$31:$C$33</c:f>
              <c:numCache>
                <c:formatCode>General</c:formatCode>
                <c:ptCount val="3"/>
                <c:pt idx="0">
                  <c:v>11</c:v>
                </c:pt>
                <c:pt idx="1">
                  <c:v>5</c:v>
                </c:pt>
                <c:pt idx="2">
                  <c:v>4</c:v>
                </c:pt>
              </c:numCache>
            </c:numRef>
          </c:val>
        </c:ser>
        <c:gapWidth val="150"/>
        <c:overlap val="0"/>
        <c:axId val="45096538"/>
        <c:axId val="12508418"/>
      </c:barChart>
      <c:catAx>
        <c:axId val="45096538"/>
        <c:scaling>
          <c:orientation val="minMax"/>
        </c:scaling>
        <c:delete val="0"/>
        <c:axPos val="b"/>
        <c:majorGridlines>
          <c:spPr>
            <a:ln w="9360">
              <a:solidFill>
                <a:srgbClr val="CCCCCC"/>
              </a:solidFill>
              <a:prstDash val="dash"/>
              <a:round/>
            </a:ln>
          </c:spPr>
        </c:majorGridlines>
        <c:numFmt formatCode="General" sourceLinked="0"/>
        <c:majorTickMark val="none"/>
        <c:minorTickMark val="none"/>
        <c:tickLblPos val="nextTo"/>
        <c:spPr>
          <a:ln w="12600">
            <a:solidFill>
              <a:srgbClr val="8B8B8B"/>
            </a:solidFill>
            <a:round/>
          </a:ln>
        </c:spPr>
        <c:txPr>
          <a:bodyPr/>
          <a:lstStyle/>
          <a:p>
            <a:pPr>
              <a:defRPr sz="1200" b="0" u="none" strike="noStrike">
                <a:solidFill>
                  <a:srgbClr val="000000"/>
                </a:solidFill>
                <a:uFillTx/>
                <a:latin typeface="Arial"/>
                <a:ea typeface="Arial"/>
              </a:defRPr>
            </a:pPr>
          </a:p>
        </c:txPr>
        <c:crossAx val="12508418"/>
        <c:crosses val="autoZero"/>
        <c:auto val="1"/>
        <c:lblAlgn val="ctr"/>
        <c:lblOffset val="100"/>
        <c:noMultiLvlLbl val="0"/>
      </c:catAx>
      <c:valAx>
        <c:axId val="12508418"/>
        <c:scaling>
          <c:orientation val="minMax"/>
        </c:scaling>
        <c:delete val="0"/>
        <c:axPos val="l"/>
        <c:majorGridlines>
          <c:spPr>
            <a:ln w="9360">
              <a:solidFill>
                <a:srgbClr val="CCCCCC"/>
              </a:solidFill>
              <a:prstDash val="dash"/>
              <a:round/>
            </a:ln>
          </c:spPr>
        </c:majorGridlines>
        <c:numFmt formatCode="0.0" sourceLinked="0"/>
        <c:majorTickMark val="none"/>
        <c:minorTickMark val="none"/>
        <c:tickLblPos val="nextTo"/>
        <c:spPr>
          <a:ln w="12600">
            <a:solidFill>
              <a:srgbClr val="8B8B8B"/>
            </a:solidFill>
            <a:round/>
          </a:ln>
        </c:spPr>
        <c:txPr>
          <a:bodyPr/>
          <a:lstStyle/>
          <a:p>
            <a:pPr>
              <a:defRPr sz="1200" b="0" u="none" strike="noStrike">
                <a:solidFill>
                  <a:srgbClr val="000000"/>
                </a:solidFill>
                <a:uFillTx/>
                <a:latin typeface="Arial"/>
                <a:ea typeface="Arial"/>
              </a:defRPr>
            </a:pPr>
          </a:p>
        </c:txPr>
        <c:crossAx val="45096538"/>
        <c:crosses val="autoZero"/>
        <c:crossBetween val="between"/>
      </c:valAx>
      <c:spPr>
        <a:ln w="0">
          <a:noFill/>
        </a:ln>
      </c:spPr>
    </c:plotArea>
    <c:legend>
      <c:legendPos val="t"/>
      <c:overlay val="0"/>
      <c:spPr>
        <a:noFill/>
        <a:ln w="0">
          <a:noFill/>
        </a:ln>
      </c:spPr>
      <c:txPr>
        <a:bodyPr/>
        <a:lstStyle/>
        <a:p>
          <a:pPr>
            <a:defRPr sz="1200" b="0" u="none" strike="noStrike">
              <a:solidFill>
                <a:srgbClr val="000000"/>
              </a:solidFill>
              <a:uFillTx/>
              <a:latin typeface="Arial"/>
              <a:ea typeface="Arial"/>
            </a:defRPr>
          </a:pPr>
        </a:p>
      </c:txPr>
    </c:legend>
    <c:plotVisOnly val="1"/>
    <c:dispBlanksAs val="zero"/>
  </c:chart>
  <c:spPr>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charts/style2.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34</xdr:row>
      <xdr:rowOff>0</xdr:rowOff>
    </xdr:from>
    <xdr:to>
      <xdr:col>3</xdr:col>
      <xdr:colOff>611280</xdr:colOff>
      <xdr:row>44</xdr:row>
      <xdr:rowOff>253800</xdr:rowOff>
    </xdr:to>
    <xdr:graphicFrame>
      <xdr:nvGraphicFramePr>
        <xdr:cNvPr id="1" name="Chart"/>
        <xdr:cNvGraphicFramePr/>
      </xdr:nvGraphicFramePr>
      <xdr:xfrm>
        <a:off x="0" y="10909440"/>
        <a:ext cx="7236720" cy="27936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34</xdr:row>
      <xdr:rowOff>0</xdr:rowOff>
    </xdr:from>
    <xdr:to>
      <xdr:col>3</xdr:col>
      <xdr:colOff>611280</xdr:colOff>
      <xdr:row>44</xdr:row>
      <xdr:rowOff>253440</xdr:rowOff>
    </xdr:to>
    <xdr:graphicFrame>
      <xdr:nvGraphicFramePr>
        <xdr:cNvPr id="2" name="Chart"/>
        <xdr:cNvGraphicFramePr/>
      </xdr:nvGraphicFramePr>
      <xdr:xfrm>
        <a:off x="0" y="11214000"/>
        <a:ext cx="7236720" cy="27936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false"/>
  </sheetPr>
  <dimension ref="A1:C5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6"/>
    <col collapsed="false" customWidth="true" hidden="false" outlineLevel="0" max="3" min="2" style="0" width="24"/>
  </cols>
  <sheetData>
    <row r="1" customFormat="false" ht="8" hidden="false" customHeight="true" outlineLevel="0" collapsed="false">
      <c r="A1" s="1"/>
      <c r="B1" s="1"/>
      <c r="C1" s="1"/>
    </row>
    <row r="2" customFormat="false" ht="28" hidden="false" customHeight="true" outlineLevel="0" collapsed="false">
      <c r="A2" s="2" t="s">
        <v>0</v>
      </c>
      <c r="B2" s="2"/>
      <c r="C2" s="2"/>
    </row>
    <row r="3" customFormat="false" ht="24" hidden="false" customHeight="true" outlineLevel="0" collapsed="false">
      <c r="A3" s="3" t="s">
        <v>1</v>
      </c>
      <c r="B3" s="3"/>
      <c r="C3" s="3"/>
    </row>
    <row r="4" customFormat="false" ht="8" hidden="false" customHeight="true" outlineLevel="0" collapsed="false">
      <c r="A4" s="1"/>
      <c r="B4" s="1"/>
      <c r="C4" s="1"/>
    </row>
    <row r="5" customFormat="false" ht="44" hidden="false" customHeight="true" outlineLevel="0" collapsed="false">
      <c r="A5" s="4" t="s">
        <v>2</v>
      </c>
      <c r="B5" s="4"/>
      <c r="C5" s="4"/>
    </row>
    <row r="6" customFormat="false" ht="44" hidden="false" customHeight="true" outlineLevel="0" collapsed="false">
      <c r="A6" s="3" t="s">
        <v>3</v>
      </c>
      <c r="B6" s="3"/>
      <c r="C6" s="3"/>
    </row>
    <row r="7" customFormat="false" ht="36" hidden="false" customHeight="true" outlineLevel="0" collapsed="false">
      <c r="A7" s="3" t="s">
        <v>4</v>
      </c>
      <c r="B7" s="3"/>
      <c r="C7" s="3"/>
    </row>
    <row r="8" customFormat="false" ht="8" hidden="false" customHeight="true" outlineLevel="0" collapsed="false">
      <c r="A8" s="1"/>
      <c r="B8" s="1"/>
      <c r="C8" s="1"/>
    </row>
    <row r="9" customFormat="false" ht="26" hidden="false" customHeight="true" outlineLevel="0" collapsed="false">
      <c r="A9" s="5" t="s">
        <v>5</v>
      </c>
      <c r="B9" s="5" t="s">
        <v>6</v>
      </c>
      <c r="C9" s="5" t="s">
        <v>7</v>
      </c>
    </row>
    <row r="10" customFormat="false" ht="24" hidden="false" customHeight="true" outlineLevel="0" collapsed="false">
      <c r="A10" s="1" t="s">
        <v>8</v>
      </c>
      <c r="B10" s="6"/>
      <c r="C10" s="6"/>
    </row>
    <row r="11" customFormat="false" ht="23" hidden="false" customHeight="true" outlineLevel="0" collapsed="false">
      <c r="A11" s="1" t="s">
        <v>9</v>
      </c>
      <c r="B11" s="7"/>
      <c r="C11" s="7"/>
    </row>
    <row r="12" customFormat="false" ht="23" hidden="false" customHeight="true" outlineLevel="0" collapsed="false">
      <c r="A12" s="1" t="s">
        <v>10</v>
      </c>
      <c r="B12" s="7"/>
      <c r="C12" s="7"/>
    </row>
    <row r="13" customFormat="false" ht="23" hidden="false" customHeight="true" outlineLevel="0" collapsed="false">
      <c r="A13" s="1" t="s">
        <v>11</v>
      </c>
      <c r="B13" s="7"/>
      <c r="C13" s="7"/>
    </row>
    <row r="14" customFormat="false" ht="23" hidden="false" customHeight="true" outlineLevel="0" collapsed="false">
      <c r="A14" s="1" t="s">
        <v>12</v>
      </c>
      <c r="B14" s="7"/>
      <c r="C14" s="7"/>
    </row>
    <row r="15" customFormat="false" ht="42" hidden="false" customHeight="true" outlineLevel="0" collapsed="false">
      <c r="A15" s="3" t="s">
        <v>13</v>
      </c>
      <c r="B15" s="3" t="str">
        <f aca="false">IF(COUNTA(B11:B14)&lt;4,"Enter all four counts",IF(COUNT(B11:B14)&lt;4,"Use whole numbers, zero or higher",IF(OR(MIN(B11:B14)&lt;0,B11&lt;&gt;INT(B11),B12&lt;&gt;INT(B12),B13&lt;&gt;INT(B13),B14&lt;&gt;INT(B14)),"Use whole numbers, zero or higher",IF(SUM(B12:B14)&gt;B11,"Responses exceed invitations",IF(B11=0,"No invitations",IF(SUM(B12:B14)=0,"No eNPS responses","Ready"))))))</f>
        <v>Enter all four counts</v>
      </c>
      <c r="C15" s="3" t="str">
        <f aca="false">IF(COUNTA(C11:C14)&lt;4,"Enter all four counts",IF(COUNT(C11:C14)&lt;4,"Use whole numbers, zero or higher",IF(OR(MIN(C11:C14)&lt;0,C11&lt;&gt;INT(C11),C12&lt;&gt;INT(C12),C13&lt;&gt;INT(C13),C14&lt;&gt;INT(C14)),"Use whole numbers, zero or higher",IF(SUM(C12:C14)&gt;C11,"Responses exceed invitations",IF(C11=0,"No invitations",IF(SUM(C12:C14)=0,"No eNPS responses","Ready"))))))</f>
        <v>Enter all four counts</v>
      </c>
    </row>
    <row r="16" customFormat="false" ht="23" hidden="false" customHeight="true" outlineLevel="0" collapsed="false">
      <c r="A16" s="3" t="s">
        <v>14</v>
      </c>
      <c r="B16" s="8" t="str">
        <f aca="false">IF(OR(B15="Ready",B15="No eNPS responses",B15="No invitations"),SUM(B12:B14),"n.a.")</f>
        <v>n.a.</v>
      </c>
      <c r="C16" s="8" t="str">
        <f aca="false">IF(OR(C15="Ready",C15="No eNPS responses",C15="No invitations"),SUM(C12:C14),"n.a.")</f>
        <v>n.a.</v>
      </c>
    </row>
    <row r="17" customFormat="false" ht="23" hidden="false" customHeight="true" outlineLevel="0" collapsed="false">
      <c r="A17" s="3" t="s">
        <v>15</v>
      </c>
      <c r="B17" s="9" t="str">
        <f aca="false">IF(B15="Ready",(B12-B14)/B16*100,"n.a.")</f>
        <v>n.a.</v>
      </c>
      <c r="C17" s="9" t="str">
        <f aca="false">IF(C15="Ready",(C12-C14)/C16*100,"n.a.")</f>
        <v>n.a.</v>
      </c>
    </row>
    <row r="18" customFormat="false" ht="23" hidden="false" customHeight="true" outlineLevel="0" collapsed="false">
      <c r="A18" s="3" t="s">
        <v>16</v>
      </c>
      <c r="B18" s="10" t="str">
        <f aca="false">IF(OR(B15="Ready",B15="No eNPS responses"),B16/B11,"n.a.")</f>
        <v>n.a.</v>
      </c>
      <c r="C18" s="10" t="str">
        <f aca="false">IF(OR(C15="Ready",C15="No eNPS responses"),C16/C11,"n.a.")</f>
        <v>n.a.</v>
      </c>
    </row>
    <row r="19" customFormat="false" ht="30" hidden="false" customHeight="true" outlineLevel="0" collapsed="false">
      <c r="A19" s="3" t="s">
        <v>17</v>
      </c>
      <c r="B19" s="11" t="str">
        <f aca="false">IF(B15="Ready",100/B16,"n.a.")</f>
        <v>n.a.</v>
      </c>
      <c r="C19" s="11" t="str">
        <f aca="false">IF(C15="Ready",100/C16,"n.a.")</f>
        <v>n.a.</v>
      </c>
    </row>
    <row r="20" customFormat="false" ht="30" hidden="false" customHeight="true" outlineLevel="0" collapsed="false">
      <c r="A20" s="3" t="s">
        <v>18</v>
      </c>
      <c r="B20" s="11" t="str">
        <f aca="false">IF(B15="Ready",200/B16,"n.a.")</f>
        <v>n.a.</v>
      </c>
      <c r="C20" s="11" t="str">
        <f aca="false">IF(C15="Ready",200/C16,"n.a.")</f>
        <v>n.a.</v>
      </c>
    </row>
    <row r="21" customFormat="false" ht="8" hidden="false" customHeight="true" outlineLevel="0" collapsed="false">
      <c r="A21" s="1"/>
      <c r="B21" s="1"/>
      <c r="C21" s="1"/>
    </row>
    <row r="22" customFormat="false" ht="26" hidden="false" customHeight="true" outlineLevel="0" collapsed="false">
      <c r="A22" s="3" t="s">
        <v>19</v>
      </c>
      <c r="B22" s="12" t="str">
        <f aca="false">IF(AND(ISNUMBER(B17),ISNUMBER(C17)),C17-B17,"n.a.")</f>
        <v>n.a.</v>
      </c>
      <c r="C22" s="12"/>
    </row>
    <row r="23" customFormat="false" ht="32" hidden="false" customHeight="true" outlineLevel="0" collapsed="false">
      <c r="A23" s="3" t="s">
        <v>20</v>
      </c>
      <c r="B23" s="12" t="str">
        <f aca="false">IF(AND(ISNUMBER(B18),ISNUMBER(C18)),(C18-B18)*100,"n.a.")</f>
        <v>n.a.</v>
      </c>
      <c r="C23" s="12"/>
    </row>
    <row r="24" customFormat="false" ht="8" hidden="false" customHeight="true" outlineLevel="0" collapsed="false">
      <c r="A24" s="1"/>
      <c r="B24" s="1"/>
      <c r="C24" s="1"/>
    </row>
    <row r="25" customFormat="false" ht="44" hidden="false" customHeight="true" outlineLevel="0" collapsed="false">
      <c r="A25" s="4" t="s">
        <v>21</v>
      </c>
      <c r="B25" s="4"/>
      <c r="C25" s="4"/>
    </row>
    <row r="26" customFormat="false" ht="44" hidden="false" customHeight="true" outlineLevel="0" collapsed="false">
      <c r="A26" s="3" t="s">
        <v>22</v>
      </c>
      <c r="B26" s="3"/>
      <c r="C26" s="3"/>
    </row>
    <row r="27" customFormat="false" ht="44" hidden="false" customHeight="true" outlineLevel="0" collapsed="false">
      <c r="A27" s="3" t="s">
        <v>23</v>
      </c>
      <c r="B27" s="3"/>
      <c r="C27" s="3"/>
    </row>
    <row r="28" customFormat="false" ht="8" hidden="false" customHeight="true" outlineLevel="0" collapsed="false">
      <c r="A28" s="1"/>
      <c r="B28" s="1"/>
      <c r="C28" s="1"/>
    </row>
    <row r="29" customFormat="false" ht="28" hidden="false" customHeight="true" outlineLevel="0" collapsed="false">
      <c r="A29" s="13" t="s">
        <v>24</v>
      </c>
      <c r="B29" s="13"/>
      <c r="C29" s="13"/>
    </row>
    <row r="30" customFormat="false" ht="24" hidden="false" customHeight="true" outlineLevel="0" collapsed="false">
      <c r="A30" s="1" t="s">
        <v>25</v>
      </c>
      <c r="B30" s="1" t="s">
        <v>6</v>
      </c>
      <c r="C30" s="1" t="s">
        <v>7</v>
      </c>
    </row>
    <row r="31" customFormat="false" ht="24" hidden="false" customHeight="true" outlineLevel="0" collapsed="false">
      <c r="A31" s="1" t="s">
        <v>26</v>
      </c>
      <c r="B31" s="1" t="str">
        <f aca="false">IF(B15="Ready",B12,"")</f>
        <v/>
      </c>
      <c r="C31" s="1" t="str">
        <f aca="false">IF(C15="Ready",C12,"")</f>
        <v/>
      </c>
    </row>
    <row r="32" customFormat="false" ht="24" hidden="false" customHeight="true" outlineLevel="0" collapsed="false">
      <c r="A32" s="1" t="s">
        <v>27</v>
      </c>
      <c r="B32" s="1" t="str">
        <f aca="false">IF(B15="Ready",B13,"")</f>
        <v/>
      </c>
      <c r="C32" s="1" t="str">
        <f aca="false">IF(C15="Ready",C13,"")</f>
        <v/>
      </c>
    </row>
    <row r="33" customFormat="false" ht="24" hidden="false" customHeight="true" outlineLevel="0" collapsed="false">
      <c r="A33" s="1" t="s">
        <v>28</v>
      </c>
      <c r="B33" s="1" t="str">
        <f aca="false">IF(B15="Ready",B14,"")</f>
        <v/>
      </c>
      <c r="C33" s="1" t="str">
        <f aca="false">IF(C15="Ready",C14,"")</f>
        <v/>
      </c>
    </row>
    <row r="34" customFormat="false" ht="8" hidden="false" customHeight="true" outlineLevel="0" collapsed="false">
      <c r="A34" s="1"/>
      <c r="B34" s="1"/>
      <c r="C34" s="1"/>
    </row>
    <row r="35" customFormat="false" ht="20" hidden="false" customHeight="true" outlineLevel="0" collapsed="false">
      <c r="A35" s="1"/>
      <c r="B35" s="1"/>
      <c r="C35" s="1"/>
    </row>
    <row r="36" customFormat="false" ht="20" hidden="false" customHeight="true" outlineLevel="0" collapsed="false">
      <c r="A36" s="1"/>
      <c r="B36" s="1"/>
      <c r="C36" s="1"/>
    </row>
    <row r="37" customFormat="false" ht="20" hidden="false" customHeight="true" outlineLevel="0" collapsed="false">
      <c r="A37" s="1"/>
      <c r="B37" s="1"/>
      <c r="C37" s="1"/>
    </row>
    <row r="38" customFormat="false" ht="20" hidden="false" customHeight="true" outlineLevel="0" collapsed="false">
      <c r="A38" s="1"/>
      <c r="B38" s="1"/>
      <c r="C38" s="1"/>
    </row>
    <row r="39" customFormat="false" ht="20" hidden="false" customHeight="true" outlineLevel="0" collapsed="false">
      <c r="A39" s="1"/>
      <c r="B39" s="1"/>
      <c r="C39" s="1"/>
    </row>
    <row r="40" customFormat="false" ht="20" hidden="false" customHeight="true" outlineLevel="0" collapsed="false">
      <c r="A40" s="1"/>
      <c r="B40" s="1"/>
      <c r="C40" s="1"/>
    </row>
    <row r="41" customFormat="false" ht="20" hidden="false" customHeight="true" outlineLevel="0" collapsed="false">
      <c r="A41" s="1"/>
      <c r="B41" s="1"/>
      <c r="C41" s="1"/>
    </row>
    <row r="42" customFormat="false" ht="20" hidden="false" customHeight="true" outlineLevel="0" collapsed="false">
      <c r="A42" s="1"/>
      <c r="B42" s="1"/>
      <c r="C42" s="1"/>
    </row>
    <row r="43" customFormat="false" ht="20" hidden="false" customHeight="true" outlineLevel="0" collapsed="false">
      <c r="A43" s="1"/>
      <c r="B43" s="1"/>
      <c r="C43" s="1"/>
    </row>
    <row r="44" customFormat="false" ht="20" hidden="false" customHeight="true" outlineLevel="0" collapsed="false">
      <c r="A44" s="1"/>
      <c r="B44" s="1"/>
      <c r="C44" s="1"/>
    </row>
    <row r="45" customFormat="false" ht="20" hidden="false" customHeight="true" outlineLevel="0" collapsed="false">
      <c r="A45" s="1"/>
      <c r="B45" s="1"/>
      <c r="C45" s="1"/>
    </row>
    <row r="46" customFormat="false" ht="52" hidden="false" customHeight="true" outlineLevel="0" collapsed="false">
      <c r="A46" s="3" t="s">
        <v>29</v>
      </c>
      <c r="B46" s="3"/>
      <c r="C46" s="3"/>
    </row>
    <row r="47" customFormat="false" ht="8" hidden="false" customHeight="true" outlineLevel="0" collapsed="false">
      <c r="A47" s="1"/>
      <c r="B47" s="1"/>
      <c r="C47" s="1"/>
    </row>
    <row r="48" customFormat="false" ht="46" hidden="false" customHeight="true" outlineLevel="0" collapsed="false">
      <c r="A48" s="3" t="s">
        <v>30</v>
      </c>
      <c r="B48" s="4"/>
      <c r="C48" s="4"/>
    </row>
    <row r="49" customFormat="false" ht="46" hidden="false" customHeight="true" outlineLevel="0" collapsed="false">
      <c r="A49" s="3" t="s">
        <v>31</v>
      </c>
      <c r="B49" s="4"/>
      <c r="C49" s="4"/>
    </row>
    <row r="50" customFormat="false" ht="46" hidden="false" customHeight="true" outlineLevel="0" collapsed="false">
      <c r="A50" s="3" t="s">
        <v>32</v>
      </c>
      <c r="B50" s="4"/>
      <c r="C50" s="4"/>
    </row>
    <row r="51" customFormat="false" ht="8" hidden="false" customHeight="true" outlineLevel="0" collapsed="false">
      <c r="A51" s="1"/>
      <c r="B51" s="1"/>
      <c r="C51" s="1"/>
    </row>
    <row r="52" customFormat="false" ht="42" hidden="false" customHeight="true" outlineLevel="0" collapsed="false">
      <c r="A52" s="14" t="s">
        <v>33</v>
      </c>
      <c r="B52" s="14"/>
      <c r="C52" s="14"/>
    </row>
    <row r="53" customFormat="false" ht="8" hidden="false" customHeight="true" outlineLevel="0" collapsed="false">
      <c r="A53" s="15"/>
      <c r="B53" s="15"/>
      <c r="C53" s="15"/>
    </row>
    <row r="54" customFormat="false" ht="60" hidden="false" customHeight="true" outlineLevel="0" collapsed="false">
      <c r="A54" s="16" t="s">
        <v>34</v>
      </c>
      <c r="B54" s="16"/>
      <c r="C54" s="16"/>
    </row>
    <row r="55" customFormat="false" ht="28" hidden="false" customHeight="true" outlineLevel="0" collapsed="false">
      <c r="A55" s="16" t="s">
        <v>35</v>
      </c>
      <c r="B55" s="16"/>
      <c r="C55" s="16"/>
    </row>
    <row r="56" customFormat="false" ht="42" hidden="false" customHeight="true" outlineLevel="0" collapsed="false">
      <c r="A56" s="16" t="s">
        <v>36</v>
      </c>
      <c r="B56" s="16"/>
      <c r="C56" s="16"/>
    </row>
  </sheetData>
  <mergeCells count="19">
    <mergeCell ref="A2:C2"/>
    <mergeCell ref="A3:C3"/>
    <mergeCell ref="A5:C5"/>
    <mergeCell ref="A6:C6"/>
    <mergeCell ref="A7:C7"/>
    <mergeCell ref="B22:C22"/>
    <mergeCell ref="B23:C23"/>
    <mergeCell ref="A25:C25"/>
    <mergeCell ref="A26:C26"/>
    <mergeCell ref="A27:C27"/>
    <mergeCell ref="A29:C29"/>
    <mergeCell ref="A46:C46"/>
    <mergeCell ref="B48:C48"/>
    <mergeCell ref="B49:C49"/>
    <mergeCell ref="B50:C50"/>
    <mergeCell ref="A52:C52"/>
    <mergeCell ref="A54:C54"/>
    <mergeCell ref="A55:C55"/>
    <mergeCell ref="A56:C56"/>
  </mergeCells>
  <conditionalFormatting sqref="B15">
    <cfRule type="expression" priority="2" aboveAverage="0" equalAverage="0" bottom="0" percent="0" rank="0" text="" dxfId="0">
      <formula>AND(B15&lt;&gt;"Ready",B15&lt;&gt;"Enter all four counts")</formula>
    </cfRule>
  </conditionalFormatting>
  <conditionalFormatting sqref="C15">
    <cfRule type="expression" priority="3" aboveAverage="0" equalAverage="0" bottom="0" percent="0" rank="0" text="" dxfId="1">
      <formula>AND(C15&lt;&gt;"Ready",C15&lt;&gt;"Enter all four counts")</formula>
    </cfRule>
  </conditionalFormatting>
  <dataValidations count="1">
    <dataValidation allowBlank="false" error="Use a whole number, zero or higher." errorStyle="stop" errorTitle="Check the input" operator="greaterThanOrEqual" prompt="Aggregate counts only. No names or individual answers." promptTitle="Editable input" showDropDown="false" showErrorMessage="true" showInputMessage="true" sqref="B11:C14" type="whole">
      <formula1>0</formula1>
      <formula2>0</formula2>
    </dataValidation>
  </dataValidations>
  <printOptions headings="false" gridLines="false" gridLinesSet="true" horizontalCentered="false" verticalCentered="false"/>
  <pageMargins left="0.3" right="0.3" top="0.3" bottom="0.3"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28" man="true" max="16383" min="0"/>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false"/>
  </sheetPr>
  <dimension ref="A1:C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6"/>
    <col collapsed="false" customWidth="true" hidden="false" outlineLevel="0" max="3" min="2" style="0" width="24"/>
  </cols>
  <sheetData>
    <row r="1" customFormat="false" ht="8" hidden="false" customHeight="true" outlineLevel="0" collapsed="false">
      <c r="A1" s="1"/>
      <c r="B1" s="1"/>
      <c r="C1" s="1"/>
    </row>
    <row r="2" customFormat="false" ht="28" hidden="false" customHeight="true" outlineLevel="0" collapsed="false">
      <c r="A2" s="2" t="s">
        <v>37</v>
      </c>
      <c r="B2" s="2"/>
      <c r="C2" s="2"/>
    </row>
    <row r="3" customFormat="false" ht="48" hidden="false" customHeight="true" outlineLevel="0" collapsed="false">
      <c r="A3" s="3" t="s">
        <v>38</v>
      </c>
      <c r="B3" s="3"/>
      <c r="C3" s="3"/>
    </row>
    <row r="4" customFormat="false" ht="8" hidden="false" customHeight="true" outlineLevel="0" collapsed="false">
      <c r="A4" s="1"/>
      <c r="B4" s="1"/>
      <c r="C4" s="1"/>
    </row>
    <row r="5" customFormat="false" ht="44" hidden="false" customHeight="true" outlineLevel="0" collapsed="false">
      <c r="A5" s="4" t="s">
        <v>2</v>
      </c>
      <c r="B5" s="4"/>
      <c r="C5" s="4"/>
    </row>
    <row r="6" customFormat="false" ht="44" hidden="false" customHeight="true" outlineLevel="0" collapsed="false">
      <c r="A6" s="3" t="s">
        <v>3</v>
      </c>
      <c r="B6" s="3"/>
      <c r="C6" s="3"/>
    </row>
    <row r="7" customFormat="false" ht="36" hidden="false" customHeight="true" outlineLevel="0" collapsed="false">
      <c r="A7" s="3" t="s">
        <v>4</v>
      </c>
      <c r="B7" s="3"/>
      <c r="C7" s="3"/>
    </row>
    <row r="8" customFormat="false" ht="8" hidden="false" customHeight="true" outlineLevel="0" collapsed="false">
      <c r="A8" s="1"/>
      <c r="B8" s="1"/>
      <c r="C8" s="1"/>
    </row>
    <row r="9" customFormat="false" ht="26" hidden="false" customHeight="true" outlineLevel="0" collapsed="false">
      <c r="A9" s="5" t="s">
        <v>5</v>
      </c>
      <c r="B9" s="5" t="s">
        <v>6</v>
      </c>
      <c r="C9" s="5" t="s">
        <v>7</v>
      </c>
    </row>
    <row r="10" customFormat="false" ht="24" hidden="false" customHeight="true" outlineLevel="0" collapsed="false">
      <c r="A10" s="1" t="s">
        <v>8</v>
      </c>
      <c r="B10" s="6" t="s">
        <v>39</v>
      </c>
      <c r="C10" s="6" t="s">
        <v>40</v>
      </c>
    </row>
    <row r="11" customFormat="false" ht="23" hidden="false" customHeight="true" outlineLevel="0" collapsed="false">
      <c r="A11" s="1" t="s">
        <v>9</v>
      </c>
      <c r="B11" s="7" t="n">
        <v>25</v>
      </c>
      <c r="C11" s="7" t="n">
        <v>25</v>
      </c>
    </row>
    <row r="12" customFormat="false" ht="23" hidden="false" customHeight="true" outlineLevel="0" collapsed="false">
      <c r="A12" s="1" t="s">
        <v>10</v>
      </c>
      <c r="B12" s="7" t="n">
        <v>8</v>
      </c>
      <c r="C12" s="7" t="n">
        <v>11</v>
      </c>
    </row>
    <row r="13" customFormat="false" ht="23" hidden="false" customHeight="true" outlineLevel="0" collapsed="false">
      <c r="A13" s="1" t="s">
        <v>11</v>
      </c>
      <c r="B13" s="7" t="n">
        <v>7</v>
      </c>
      <c r="C13" s="7" t="n">
        <v>5</v>
      </c>
    </row>
    <row r="14" customFormat="false" ht="23" hidden="false" customHeight="true" outlineLevel="0" collapsed="false">
      <c r="A14" s="1" t="s">
        <v>12</v>
      </c>
      <c r="B14" s="7" t="n">
        <v>5</v>
      </c>
      <c r="C14" s="7" t="n">
        <v>4</v>
      </c>
    </row>
    <row r="15" customFormat="false" ht="42" hidden="false" customHeight="true" outlineLevel="0" collapsed="false">
      <c r="A15" s="3" t="s">
        <v>13</v>
      </c>
      <c r="B15" s="3" t="str">
        <f aca="false">IF(COUNTA(B11:B14)&lt;4,"Enter all four counts",IF(COUNT(B11:B14)&lt;4,"Use whole numbers, zero or higher",IF(OR(MIN(B11:B14)&lt;0,B11&lt;&gt;INT(B11),B12&lt;&gt;INT(B12),B13&lt;&gt;INT(B13),B14&lt;&gt;INT(B14)),"Use whole numbers, zero or higher",IF(SUM(B12:B14)&gt;B11,"Responses exceed invitations",IF(B11=0,"No invitations",IF(SUM(B12:B14)=0,"No eNPS responses","Ready"))))))</f>
        <v>Ready</v>
      </c>
      <c r="C15" s="3" t="str">
        <f aca="false">IF(COUNTA(C11:C14)&lt;4,"Enter all four counts",IF(COUNT(C11:C14)&lt;4,"Use whole numbers, zero or higher",IF(OR(MIN(C11:C14)&lt;0,C11&lt;&gt;INT(C11),C12&lt;&gt;INT(C12),C13&lt;&gt;INT(C13),C14&lt;&gt;INT(C14)),"Use whole numbers, zero or higher",IF(SUM(C12:C14)&gt;C11,"Responses exceed invitations",IF(C11=0,"No invitations",IF(SUM(C12:C14)=0,"No eNPS responses","Ready"))))))</f>
        <v>Ready</v>
      </c>
    </row>
    <row r="16" customFormat="false" ht="23" hidden="false" customHeight="true" outlineLevel="0" collapsed="false">
      <c r="A16" s="3" t="s">
        <v>14</v>
      </c>
      <c r="B16" s="8" t="n">
        <f aca="false">IF(OR(B15="Ready",B15="No eNPS responses",B15="No invitations"),SUM(B12:B14),"n.a.")</f>
        <v>20</v>
      </c>
      <c r="C16" s="8" t="n">
        <f aca="false">IF(OR(C15="Ready",C15="No eNPS responses",C15="No invitations"),SUM(C12:C14),"n.a.")</f>
        <v>20</v>
      </c>
    </row>
    <row r="17" customFormat="false" ht="23" hidden="false" customHeight="true" outlineLevel="0" collapsed="false">
      <c r="A17" s="3" t="s">
        <v>15</v>
      </c>
      <c r="B17" s="9" t="n">
        <f aca="false">IF(B15="Ready",(B12-B14)/B16*100,"n.a.")</f>
        <v>15</v>
      </c>
      <c r="C17" s="9" t="n">
        <f aca="false">IF(C15="Ready",(C12-C14)/C16*100,"n.a.")</f>
        <v>35</v>
      </c>
    </row>
    <row r="18" customFormat="false" ht="23" hidden="false" customHeight="true" outlineLevel="0" collapsed="false">
      <c r="A18" s="3" t="s">
        <v>16</v>
      </c>
      <c r="B18" s="10" t="n">
        <f aca="false">IF(OR(B15="Ready",B15="No eNPS responses"),B16/B11,"n.a.")</f>
        <v>0.8</v>
      </c>
      <c r="C18" s="10" t="n">
        <f aca="false">IF(OR(C15="Ready",C15="No eNPS responses"),C16/C11,"n.a.")</f>
        <v>0.8</v>
      </c>
    </row>
    <row r="19" customFormat="false" ht="30" hidden="false" customHeight="true" outlineLevel="0" collapsed="false">
      <c r="A19" s="3" t="s">
        <v>17</v>
      </c>
      <c r="B19" s="11" t="n">
        <f aca="false">IF(B15="Ready",100/B16,"n.a.")</f>
        <v>5</v>
      </c>
      <c r="C19" s="11" t="n">
        <f aca="false">IF(C15="Ready",100/C16,"n.a.")</f>
        <v>5</v>
      </c>
    </row>
    <row r="20" customFormat="false" ht="30" hidden="false" customHeight="true" outlineLevel="0" collapsed="false">
      <c r="A20" s="3" t="s">
        <v>18</v>
      </c>
      <c r="B20" s="11" t="n">
        <f aca="false">IF(B15="Ready",200/B16,"n.a.")</f>
        <v>10</v>
      </c>
      <c r="C20" s="11" t="n">
        <f aca="false">IF(C15="Ready",200/C16,"n.a.")</f>
        <v>10</v>
      </c>
    </row>
    <row r="21" customFormat="false" ht="8" hidden="false" customHeight="true" outlineLevel="0" collapsed="false">
      <c r="A21" s="1"/>
      <c r="B21" s="1"/>
      <c r="C21" s="1"/>
    </row>
    <row r="22" customFormat="false" ht="26" hidden="false" customHeight="true" outlineLevel="0" collapsed="false">
      <c r="A22" s="3" t="s">
        <v>19</v>
      </c>
      <c r="B22" s="12" t="n">
        <f aca="false">IF(AND(ISNUMBER(B17),ISNUMBER(C17)),C17-B17,"n.a.")</f>
        <v>20</v>
      </c>
      <c r="C22" s="12"/>
    </row>
    <row r="23" customFormat="false" ht="32" hidden="false" customHeight="true" outlineLevel="0" collapsed="false">
      <c r="A23" s="3" t="s">
        <v>20</v>
      </c>
      <c r="B23" s="12" t="n">
        <f aca="false">IF(AND(ISNUMBER(B18),ISNUMBER(C18)),(C18-B18)*100,"n.a.")</f>
        <v>0</v>
      </c>
      <c r="C23" s="12"/>
    </row>
    <row r="24" customFormat="false" ht="8" hidden="false" customHeight="true" outlineLevel="0" collapsed="false">
      <c r="A24" s="1"/>
      <c r="B24" s="1"/>
      <c r="C24" s="1"/>
    </row>
    <row r="25" customFormat="false" ht="44" hidden="false" customHeight="true" outlineLevel="0" collapsed="false">
      <c r="A25" s="4" t="s">
        <v>21</v>
      </c>
      <c r="B25" s="4"/>
      <c r="C25" s="4"/>
    </row>
    <row r="26" customFormat="false" ht="44" hidden="false" customHeight="true" outlineLevel="0" collapsed="false">
      <c r="A26" s="3" t="s">
        <v>22</v>
      </c>
      <c r="B26" s="3"/>
      <c r="C26" s="3"/>
    </row>
    <row r="27" customFormat="false" ht="44" hidden="false" customHeight="true" outlineLevel="0" collapsed="false">
      <c r="A27" s="3" t="s">
        <v>23</v>
      </c>
      <c r="B27" s="3"/>
      <c r="C27" s="3"/>
    </row>
    <row r="28" customFormat="false" ht="8" hidden="false" customHeight="true" outlineLevel="0" collapsed="false">
      <c r="A28" s="1"/>
      <c r="B28" s="1"/>
      <c r="C28" s="1"/>
    </row>
    <row r="29" customFormat="false" ht="28" hidden="false" customHeight="true" outlineLevel="0" collapsed="false">
      <c r="A29" s="13" t="s">
        <v>24</v>
      </c>
      <c r="B29" s="13"/>
      <c r="C29" s="13"/>
    </row>
    <row r="30" customFormat="false" ht="24" hidden="false" customHeight="true" outlineLevel="0" collapsed="false">
      <c r="A30" s="1" t="s">
        <v>25</v>
      </c>
      <c r="B30" s="1" t="s">
        <v>6</v>
      </c>
      <c r="C30" s="1" t="s">
        <v>7</v>
      </c>
    </row>
    <row r="31" customFormat="false" ht="24" hidden="false" customHeight="true" outlineLevel="0" collapsed="false">
      <c r="A31" s="1" t="s">
        <v>26</v>
      </c>
      <c r="B31" s="1" t="n">
        <f aca="false">IF(B15="Ready",B12,"")</f>
        <v>8</v>
      </c>
      <c r="C31" s="1" t="n">
        <f aca="false">IF(C15="Ready",C12,"")</f>
        <v>11</v>
      </c>
    </row>
    <row r="32" customFormat="false" ht="24" hidden="false" customHeight="true" outlineLevel="0" collapsed="false">
      <c r="A32" s="1" t="s">
        <v>27</v>
      </c>
      <c r="B32" s="1" t="n">
        <f aca="false">IF(B15="Ready",B13,"")</f>
        <v>7</v>
      </c>
      <c r="C32" s="1" t="n">
        <f aca="false">IF(C15="Ready",C13,"")</f>
        <v>5</v>
      </c>
    </row>
    <row r="33" customFormat="false" ht="24" hidden="false" customHeight="true" outlineLevel="0" collapsed="false">
      <c r="A33" s="1" t="s">
        <v>28</v>
      </c>
      <c r="B33" s="1" t="n">
        <f aca="false">IF(B15="Ready",B14,"")</f>
        <v>5</v>
      </c>
      <c r="C33" s="1" t="n">
        <f aca="false">IF(C15="Ready",C14,"")</f>
        <v>4</v>
      </c>
    </row>
    <row r="34" customFormat="false" ht="8" hidden="false" customHeight="true" outlineLevel="0" collapsed="false">
      <c r="A34" s="1"/>
      <c r="B34" s="1"/>
      <c r="C34" s="1"/>
    </row>
    <row r="35" customFormat="false" ht="20" hidden="false" customHeight="true" outlineLevel="0" collapsed="false">
      <c r="A35" s="1"/>
      <c r="B35" s="1"/>
      <c r="C35" s="1"/>
    </row>
    <row r="36" customFormat="false" ht="20" hidden="false" customHeight="true" outlineLevel="0" collapsed="false">
      <c r="A36" s="1"/>
      <c r="B36" s="1"/>
      <c r="C36" s="1"/>
    </row>
    <row r="37" customFormat="false" ht="20" hidden="false" customHeight="true" outlineLevel="0" collapsed="false">
      <c r="A37" s="1"/>
      <c r="B37" s="1"/>
      <c r="C37" s="1"/>
    </row>
    <row r="38" customFormat="false" ht="20" hidden="false" customHeight="true" outlineLevel="0" collapsed="false">
      <c r="A38" s="1"/>
      <c r="B38" s="1"/>
      <c r="C38" s="1"/>
    </row>
    <row r="39" customFormat="false" ht="20" hidden="false" customHeight="true" outlineLevel="0" collapsed="false">
      <c r="A39" s="1"/>
      <c r="B39" s="1"/>
      <c r="C39" s="1"/>
    </row>
    <row r="40" customFormat="false" ht="20" hidden="false" customHeight="true" outlineLevel="0" collapsed="false">
      <c r="A40" s="1"/>
      <c r="B40" s="1"/>
      <c r="C40" s="1"/>
    </row>
    <row r="41" customFormat="false" ht="20" hidden="false" customHeight="true" outlineLevel="0" collapsed="false">
      <c r="A41" s="1"/>
      <c r="B41" s="1"/>
      <c r="C41" s="1"/>
    </row>
    <row r="42" customFormat="false" ht="20" hidden="false" customHeight="true" outlineLevel="0" collapsed="false">
      <c r="A42" s="1"/>
      <c r="B42" s="1"/>
      <c r="C42" s="1"/>
    </row>
    <row r="43" customFormat="false" ht="20" hidden="false" customHeight="true" outlineLevel="0" collapsed="false">
      <c r="A43" s="1"/>
      <c r="B43" s="1"/>
      <c r="C43" s="1"/>
    </row>
    <row r="44" customFormat="false" ht="20" hidden="false" customHeight="true" outlineLevel="0" collapsed="false">
      <c r="A44" s="1"/>
      <c r="B44" s="1"/>
      <c r="C44" s="1"/>
    </row>
    <row r="45" customFormat="false" ht="20" hidden="false" customHeight="true" outlineLevel="0" collapsed="false">
      <c r="A45" s="1"/>
      <c r="B45" s="1"/>
      <c r="C45" s="1"/>
    </row>
    <row r="46" customFormat="false" ht="52" hidden="false" customHeight="true" outlineLevel="0" collapsed="false">
      <c r="A46" s="3" t="s">
        <v>41</v>
      </c>
      <c r="B46" s="3"/>
      <c r="C46" s="3"/>
    </row>
    <row r="47" customFormat="false" ht="8" hidden="false" customHeight="true" outlineLevel="0" collapsed="false">
      <c r="A47" s="1"/>
      <c r="B47" s="1"/>
      <c r="C47" s="1"/>
    </row>
    <row r="48" customFormat="false" ht="46" hidden="false" customHeight="true" outlineLevel="0" collapsed="false">
      <c r="A48" s="3" t="s">
        <v>30</v>
      </c>
      <c r="B48" s="4" t="s">
        <v>42</v>
      </c>
      <c r="C48" s="4"/>
    </row>
    <row r="49" customFormat="false" ht="46" hidden="false" customHeight="true" outlineLevel="0" collapsed="false">
      <c r="A49" s="3" t="s">
        <v>31</v>
      </c>
      <c r="B49" s="4" t="s">
        <v>43</v>
      </c>
      <c r="C49" s="4"/>
    </row>
    <row r="50" customFormat="false" ht="46" hidden="false" customHeight="true" outlineLevel="0" collapsed="false">
      <c r="A50" s="3" t="s">
        <v>32</v>
      </c>
      <c r="B50" s="4" t="s">
        <v>44</v>
      </c>
      <c r="C50" s="4"/>
    </row>
    <row r="51" customFormat="false" ht="8" hidden="false" customHeight="true" outlineLevel="0" collapsed="false">
      <c r="A51" s="1"/>
      <c r="B51" s="1"/>
      <c r="C51" s="1"/>
    </row>
    <row r="52" customFormat="false" ht="42" hidden="false" customHeight="true" outlineLevel="0" collapsed="false">
      <c r="A52" s="14" t="s">
        <v>33</v>
      </c>
      <c r="B52" s="14"/>
      <c r="C52" s="14"/>
    </row>
    <row r="53" customFormat="false" ht="8" hidden="false" customHeight="true" outlineLevel="0" collapsed="false">
      <c r="A53" s="15"/>
      <c r="B53" s="15"/>
      <c r="C53" s="15"/>
    </row>
    <row r="54" customFormat="false" ht="60" hidden="false" customHeight="true" outlineLevel="0" collapsed="false">
      <c r="A54" s="16" t="s">
        <v>34</v>
      </c>
      <c r="B54" s="16"/>
      <c r="C54" s="16"/>
    </row>
    <row r="55" customFormat="false" ht="28" hidden="false" customHeight="true" outlineLevel="0" collapsed="false">
      <c r="A55" s="16" t="s">
        <v>35</v>
      </c>
      <c r="B55" s="16"/>
      <c r="C55" s="16"/>
    </row>
    <row r="56" customFormat="false" ht="42" hidden="false" customHeight="true" outlineLevel="0" collapsed="false">
      <c r="A56" s="16" t="s">
        <v>36</v>
      </c>
      <c r="B56" s="16"/>
      <c r="C56" s="16"/>
    </row>
  </sheetData>
  <mergeCells count="19">
    <mergeCell ref="A2:C2"/>
    <mergeCell ref="A3:C3"/>
    <mergeCell ref="A5:C5"/>
    <mergeCell ref="A6:C6"/>
    <mergeCell ref="A7:C7"/>
    <mergeCell ref="B22:C22"/>
    <mergeCell ref="B23:C23"/>
    <mergeCell ref="A25:C25"/>
    <mergeCell ref="A26:C26"/>
    <mergeCell ref="A27:C27"/>
    <mergeCell ref="A29:C29"/>
    <mergeCell ref="A46:C46"/>
    <mergeCell ref="B48:C48"/>
    <mergeCell ref="B49:C49"/>
    <mergeCell ref="B50:C50"/>
    <mergeCell ref="A52:C52"/>
    <mergeCell ref="A54:C54"/>
    <mergeCell ref="A55:C55"/>
    <mergeCell ref="A56:C56"/>
  </mergeCells>
  <conditionalFormatting sqref="B15">
    <cfRule type="expression" priority="2" aboveAverage="0" equalAverage="0" bottom="0" percent="0" rank="0" text="" dxfId="2">
      <formula>AND(B15&lt;&gt;"Ready",B15&lt;&gt;"Enter all four counts")</formula>
    </cfRule>
  </conditionalFormatting>
  <conditionalFormatting sqref="C15">
    <cfRule type="expression" priority="3" aboveAverage="0" equalAverage="0" bottom="0" percent="0" rank="0" text="" dxfId="3">
      <formula>AND(C15&lt;&gt;"Ready",C15&lt;&gt;"Enter all four counts")</formula>
    </cfRule>
  </conditionalFormatting>
  <dataValidations count="1">
    <dataValidation allowBlank="false" error="Use a whole number, zero or higher." errorStyle="stop" errorTitle="Check the input" operator="greaterThanOrEqual" prompt="Aggregate counts only. No names or individual answers." promptTitle="Editable input" showDropDown="false" showErrorMessage="true" showInputMessage="true" sqref="B11:C14" type="whole">
      <formula1>0</formula1>
      <formula2>0</formula2>
    </dataValidation>
  </dataValidations>
  <printOptions headings="false" gridLines="false" gridLinesSet="true" horizontalCentered="false" verticalCentered="false"/>
  <pageMargins left="0.3" right="0.3" top="0.3" bottom="0.3"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28" man="true" max="16383" min="0"/>
  </row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false"/>
  </sheetPr>
  <dimension ref="A1:D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2" min="1" style="0" width="30"/>
    <col collapsed="false" customWidth="true" hidden="false" outlineLevel="0" max="4" min="3" style="0" width="18"/>
  </cols>
  <sheetData>
    <row r="1" customFormat="false" ht="28" hidden="false" customHeight="true" outlineLevel="0" collapsed="false">
      <c r="A1" s="1"/>
      <c r="B1" s="1"/>
      <c r="C1" s="1"/>
      <c r="D1" s="1"/>
    </row>
    <row r="2" customFormat="false" ht="34" hidden="false" customHeight="true" outlineLevel="0" collapsed="false">
      <c r="A2" s="2" t="s">
        <v>45</v>
      </c>
      <c r="B2" s="2"/>
      <c r="C2" s="2"/>
      <c r="D2" s="2"/>
    </row>
    <row r="3" customFormat="false" ht="28" hidden="false" customHeight="true" outlineLevel="0" collapsed="false">
      <c r="A3" s="1"/>
      <c r="B3" s="1"/>
      <c r="C3" s="1"/>
      <c r="D3" s="1"/>
    </row>
    <row r="4" customFormat="false" ht="72" hidden="false" customHeight="true" outlineLevel="0" collapsed="false">
      <c r="A4" s="4" t="s">
        <v>46</v>
      </c>
      <c r="B4" s="4"/>
      <c r="C4" s="4"/>
      <c r="D4" s="4"/>
    </row>
    <row r="5" customFormat="false" ht="28" hidden="false" customHeight="true" outlineLevel="0" collapsed="false">
      <c r="A5" s="1"/>
      <c r="B5" s="1"/>
      <c r="C5" s="1"/>
      <c r="D5" s="1"/>
    </row>
    <row r="6" customFormat="false" ht="28" hidden="false" customHeight="true" outlineLevel="0" collapsed="false">
      <c r="A6" s="1"/>
      <c r="B6" s="1"/>
      <c r="C6" s="1"/>
      <c r="D6" s="1"/>
    </row>
    <row r="7" customFormat="false" ht="32" hidden="false" customHeight="true" outlineLevel="0" collapsed="false">
      <c r="A7" s="17" t="s">
        <v>47</v>
      </c>
      <c r="B7" s="17"/>
      <c r="C7" s="17"/>
      <c r="D7" s="17"/>
    </row>
    <row r="8" customFormat="false" ht="48" hidden="false" customHeight="true" outlineLevel="0" collapsed="false">
      <c r="A8" s="3" t="s">
        <v>48</v>
      </c>
      <c r="B8" s="4" t="s">
        <v>49</v>
      </c>
      <c r="C8" s="4"/>
      <c r="D8" s="4"/>
    </row>
    <row r="9" customFormat="false" ht="70" hidden="false" customHeight="true" outlineLevel="0" collapsed="false">
      <c r="A9" s="3" t="s">
        <v>50</v>
      </c>
      <c r="B9" s="4" t="s">
        <v>51</v>
      </c>
      <c r="C9" s="4"/>
      <c r="D9" s="4"/>
    </row>
    <row r="10" customFormat="false" ht="28" hidden="false" customHeight="true" outlineLevel="0" collapsed="false">
      <c r="A10" s="1" t="s">
        <v>52</v>
      </c>
      <c r="B10" s="18" t="s">
        <v>53</v>
      </c>
      <c r="C10" s="1" t="s">
        <v>54</v>
      </c>
      <c r="D10" s="19" t="n">
        <v>46307.5</v>
      </c>
    </row>
    <row r="11" customFormat="false" ht="64" hidden="false" customHeight="true" outlineLevel="0" collapsed="false">
      <c r="A11" s="3" t="s">
        <v>55</v>
      </c>
      <c r="B11" s="4" t="s">
        <v>56</v>
      </c>
      <c r="C11" s="4"/>
      <c r="D11" s="4"/>
    </row>
    <row r="12" customFormat="false" ht="28" hidden="false" customHeight="true" outlineLevel="0" collapsed="false">
      <c r="A12" s="1" t="s">
        <v>57</v>
      </c>
      <c r="B12" s="19" t="n">
        <v>46321.5</v>
      </c>
      <c r="C12" s="1" t="s">
        <v>58</v>
      </c>
      <c r="D12" s="18" t="s">
        <v>59</v>
      </c>
    </row>
    <row r="13" customFormat="false" ht="82" hidden="false" customHeight="true" outlineLevel="0" collapsed="false">
      <c r="A13" s="3" t="s">
        <v>60</v>
      </c>
      <c r="B13" s="4" t="s">
        <v>61</v>
      </c>
      <c r="C13" s="4"/>
      <c r="D13" s="4"/>
    </row>
    <row r="14" customFormat="false" ht="28" hidden="false" customHeight="true" outlineLevel="0" collapsed="false">
      <c r="A14" s="1"/>
      <c r="B14" s="1"/>
      <c r="C14" s="1"/>
      <c r="D14" s="1"/>
    </row>
    <row r="15" customFormat="false" ht="28" hidden="false" customHeight="true" outlineLevel="0" collapsed="false">
      <c r="A15" s="1"/>
      <c r="B15" s="1"/>
      <c r="C15" s="1"/>
      <c r="D15" s="1"/>
    </row>
    <row r="16" customFormat="false" ht="32" hidden="false" customHeight="true" outlineLevel="0" collapsed="false">
      <c r="A16" s="17" t="s">
        <v>62</v>
      </c>
      <c r="B16" s="17"/>
      <c r="C16" s="17"/>
      <c r="D16" s="17"/>
    </row>
    <row r="17" customFormat="false" ht="48" hidden="false" customHeight="true" outlineLevel="0" collapsed="false">
      <c r="A17" s="3" t="s">
        <v>48</v>
      </c>
      <c r="B17" s="4"/>
      <c r="C17" s="4"/>
      <c r="D17" s="4"/>
    </row>
    <row r="18" customFormat="false" ht="70" hidden="false" customHeight="true" outlineLevel="0" collapsed="false">
      <c r="A18" s="3" t="s">
        <v>50</v>
      </c>
      <c r="B18" s="4"/>
      <c r="C18" s="4"/>
      <c r="D18" s="4"/>
    </row>
    <row r="19" customFormat="false" ht="28" hidden="false" customHeight="true" outlineLevel="0" collapsed="false">
      <c r="A19" s="1" t="s">
        <v>52</v>
      </c>
      <c r="B19" s="18"/>
      <c r="C19" s="1" t="s">
        <v>54</v>
      </c>
      <c r="D19" s="19"/>
    </row>
    <row r="20" customFormat="false" ht="64" hidden="false" customHeight="true" outlineLevel="0" collapsed="false">
      <c r="A20" s="3" t="s">
        <v>55</v>
      </c>
      <c r="B20" s="4"/>
      <c r="C20" s="4"/>
      <c r="D20" s="4"/>
    </row>
    <row r="21" customFormat="false" ht="28" hidden="false" customHeight="true" outlineLevel="0" collapsed="false">
      <c r="A21" s="1" t="s">
        <v>57</v>
      </c>
      <c r="B21" s="19"/>
      <c r="C21" s="1" t="s">
        <v>58</v>
      </c>
      <c r="D21" s="18"/>
    </row>
    <row r="22" customFormat="false" ht="82" hidden="false" customHeight="true" outlineLevel="0" collapsed="false">
      <c r="A22" s="3" t="s">
        <v>60</v>
      </c>
      <c r="B22" s="4"/>
      <c r="C22" s="4"/>
      <c r="D22" s="4"/>
    </row>
    <row r="23" customFormat="false" ht="28" hidden="false" customHeight="true" outlineLevel="0" collapsed="false">
      <c r="A23" s="1"/>
      <c r="B23" s="1"/>
      <c r="C23" s="1"/>
      <c r="D23" s="1"/>
    </row>
    <row r="24" customFormat="false" ht="28" hidden="false" customHeight="true" outlineLevel="0" collapsed="false">
      <c r="A24" s="1"/>
      <c r="B24" s="1"/>
      <c r="C24" s="1"/>
      <c r="D24" s="1"/>
    </row>
    <row r="25" customFormat="false" ht="32" hidden="false" customHeight="true" outlineLevel="0" collapsed="false">
      <c r="A25" s="17" t="s">
        <v>63</v>
      </c>
      <c r="B25" s="17"/>
      <c r="C25" s="17"/>
      <c r="D25" s="17"/>
    </row>
    <row r="26" customFormat="false" ht="48" hidden="false" customHeight="true" outlineLevel="0" collapsed="false">
      <c r="A26" s="3" t="s">
        <v>48</v>
      </c>
      <c r="B26" s="4"/>
      <c r="C26" s="4"/>
      <c r="D26" s="4"/>
    </row>
    <row r="27" customFormat="false" ht="70" hidden="false" customHeight="true" outlineLevel="0" collapsed="false">
      <c r="A27" s="3" t="s">
        <v>50</v>
      </c>
      <c r="B27" s="4"/>
      <c r="C27" s="4"/>
      <c r="D27" s="4"/>
    </row>
    <row r="28" customFormat="false" ht="28" hidden="false" customHeight="true" outlineLevel="0" collapsed="false">
      <c r="A28" s="1" t="s">
        <v>52</v>
      </c>
      <c r="B28" s="18"/>
      <c r="C28" s="1" t="s">
        <v>54</v>
      </c>
      <c r="D28" s="19"/>
    </row>
    <row r="29" customFormat="false" ht="64" hidden="false" customHeight="true" outlineLevel="0" collapsed="false">
      <c r="A29" s="3" t="s">
        <v>55</v>
      </c>
      <c r="B29" s="4"/>
      <c r="C29" s="4"/>
      <c r="D29" s="4"/>
    </row>
    <row r="30" customFormat="false" ht="28" hidden="false" customHeight="true" outlineLevel="0" collapsed="false">
      <c r="A30" s="1" t="s">
        <v>57</v>
      </c>
      <c r="B30" s="19"/>
      <c r="C30" s="1" t="s">
        <v>58</v>
      </c>
      <c r="D30" s="18"/>
    </row>
    <row r="31" customFormat="false" ht="82" hidden="false" customHeight="true" outlineLevel="0" collapsed="false">
      <c r="A31" s="3" t="s">
        <v>60</v>
      </c>
      <c r="B31" s="4"/>
      <c r="C31" s="4"/>
      <c r="D31" s="4"/>
    </row>
    <row r="32" customFormat="false" ht="28" hidden="false" customHeight="true" outlineLevel="0" collapsed="false">
      <c r="A32" s="1"/>
      <c r="B32" s="1"/>
      <c r="C32" s="1"/>
      <c r="D32" s="1"/>
    </row>
    <row r="33" customFormat="false" ht="28" hidden="false" customHeight="true" outlineLevel="0" collapsed="false">
      <c r="A33" s="1"/>
      <c r="B33" s="1"/>
      <c r="C33" s="1"/>
      <c r="D33" s="1"/>
    </row>
    <row r="34" customFormat="false" ht="32" hidden="false" customHeight="true" outlineLevel="0" collapsed="false">
      <c r="A34" s="17" t="s">
        <v>64</v>
      </c>
      <c r="B34" s="17"/>
      <c r="C34" s="17"/>
      <c r="D34" s="17"/>
    </row>
    <row r="35" customFormat="false" ht="48" hidden="false" customHeight="true" outlineLevel="0" collapsed="false">
      <c r="A35" s="3" t="s">
        <v>48</v>
      </c>
      <c r="B35" s="4"/>
      <c r="C35" s="4"/>
      <c r="D35" s="4"/>
    </row>
    <row r="36" customFormat="false" ht="70" hidden="false" customHeight="true" outlineLevel="0" collapsed="false">
      <c r="A36" s="3" t="s">
        <v>50</v>
      </c>
      <c r="B36" s="4"/>
      <c r="C36" s="4"/>
      <c r="D36" s="4"/>
    </row>
    <row r="37" customFormat="false" ht="28" hidden="false" customHeight="true" outlineLevel="0" collapsed="false">
      <c r="A37" s="1" t="s">
        <v>52</v>
      </c>
      <c r="B37" s="18"/>
      <c r="C37" s="1" t="s">
        <v>54</v>
      </c>
      <c r="D37" s="19"/>
    </row>
    <row r="38" customFormat="false" ht="64" hidden="false" customHeight="true" outlineLevel="0" collapsed="false">
      <c r="A38" s="3" t="s">
        <v>55</v>
      </c>
      <c r="B38" s="4"/>
      <c r="C38" s="4"/>
      <c r="D38" s="4"/>
    </row>
    <row r="39" customFormat="false" ht="28" hidden="false" customHeight="true" outlineLevel="0" collapsed="false">
      <c r="A39" s="1" t="s">
        <v>57</v>
      </c>
      <c r="B39" s="19"/>
      <c r="C39" s="1" t="s">
        <v>58</v>
      </c>
      <c r="D39" s="18"/>
    </row>
    <row r="40" customFormat="false" ht="82" hidden="false" customHeight="true" outlineLevel="0" collapsed="false">
      <c r="A40" s="3" t="s">
        <v>60</v>
      </c>
      <c r="B40" s="4"/>
      <c r="C40" s="4"/>
      <c r="D40" s="4"/>
    </row>
    <row r="41" customFormat="false" ht="28" hidden="false" customHeight="true" outlineLevel="0" collapsed="false">
      <c r="A41" s="1"/>
      <c r="B41" s="1"/>
      <c r="C41" s="1"/>
      <c r="D41" s="1"/>
    </row>
    <row r="42" customFormat="false" ht="28" hidden="false" customHeight="true" outlineLevel="0" collapsed="false">
      <c r="A42" s="1"/>
      <c r="B42" s="1"/>
      <c r="C42" s="1"/>
      <c r="D42" s="1"/>
    </row>
    <row r="43" customFormat="false" ht="28" hidden="false" customHeight="true" outlineLevel="0" collapsed="false">
      <c r="A43" s="1"/>
      <c r="B43" s="1"/>
      <c r="C43" s="1"/>
      <c r="D43" s="1"/>
    </row>
    <row r="44" customFormat="false" ht="28" hidden="false" customHeight="true" outlineLevel="0" collapsed="false">
      <c r="A44" s="1"/>
      <c r="B44" s="1"/>
      <c r="C44" s="1"/>
      <c r="D44" s="1"/>
    </row>
  </sheetData>
  <mergeCells count="22">
    <mergeCell ref="A2:D2"/>
    <mergeCell ref="A4:D4"/>
    <mergeCell ref="A7:D7"/>
    <mergeCell ref="B8:D8"/>
    <mergeCell ref="B9:D9"/>
    <mergeCell ref="B11:D11"/>
    <mergeCell ref="B13:D13"/>
    <mergeCell ref="A16:D16"/>
    <mergeCell ref="B17:D17"/>
    <mergeCell ref="B18:D18"/>
    <mergeCell ref="B20:D20"/>
    <mergeCell ref="B22:D22"/>
    <mergeCell ref="A25:D25"/>
    <mergeCell ref="B26:D26"/>
    <mergeCell ref="B27:D27"/>
    <mergeCell ref="B29:D29"/>
    <mergeCell ref="B31:D31"/>
    <mergeCell ref="A34:D34"/>
    <mergeCell ref="B35:D35"/>
    <mergeCell ref="B36:D36"/>
    <mergeCell ref="B38:D38"/>
    <mergeCell ref="B40:D40"/>
  </mergeCells>
  <dataValidations count="4">
    <dataValidation allowBlank="false" error="Choose a status from the list." errorStyle="stop" errorTitle="Check the input" operator="between" prompt="Select the action status." promptTitle="Editable input" showDropDown="false" showErrorMessage="true" showInputMessage="true" sqref="D12" type="list">
      <formula1>"Planned,In progress,Blocked,Done,Review due,Reviewed"</formula1>
      <formula2>0</formula2>
    </dataValidation>
    <dataValidation allowBlank="false" error="Choose a status from the list." errorStyle="stop" errorTitle="Check the input" operator="between" prompt="Select the action status." promptTitle="Editable input" showDropDown="false" showErrorMessage="true" showInputMessage="true" sqref="D21" type="list">
      <formula1>"Planned,In progress,Blocked,Done,Review due,Reviewed"</formula1>
      <formula2>0</formula2>
    </dataValidation>
    <dataValidation allowBlank="false" error="Choose a status from the list." errorStyle="stop" errorTitle="Check the input" operator="between" prompt="Select the action status." promptTitle="Editable input" showDropDown="false" showErrorMessage="true" showInputMessage="true" sqref="D30" type="list">
      <formula1>"Planned,In progress,Blocked,Done,Review due,Reviewed"</formula1>
      <formula2>0</formula2>
    </dataValidation>
    <dataValidation allowBlank="false" error="Choose a status from the list." errorStyle="stop" errorTitle="Check the input" operator="between" prompt="Select the action status." promptTitle="Editable input" showDropDown="false" showErrorMessage="true" showInputMessage="true" sqref="D39" type="list">
      <formula1>"Planned,In progress,Blocked,Done,Review due,Reviewed"</formula1>
      <formula2>0</formula2>
    </dataValidation>
  </dataValidations>
  <printOptions headings="false" gridLines="false" gridLinesSet="true" horizontalCentered="false" verticalCentered="false"/>
  <pageMargins left="0.3" right="0.3" top="0.3" bottom="0.3"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3" manualBreakCount="3">
    <brk id="15" man="true" max="16383" min="0"/>
    <brk id="24" man="true" max="16383" min="0"/>
    <brk id="33" man="true" max="16383" min="0"/>
  </rowBreaks>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LibreOfficeDev/26.8.0.0.alpha0$MacOSX_AARCH64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FeedbackPulse</dc:creator>
  <dc:description>Aggregate period comparison, synthetic example, and survey action log. No employee-level input required.</dc:description>
  <dc:language>en-IE</dc:language>
  <cp:lastModifiedBy/>
  <cp:revision>0</cp:revision>
  <dc:subject/>
  <dc:title>eNPS interpretation workbook</dc:title>
</cp:coreProperties>
</file>